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954631\Desktop\"/>
    </mc:Choice>
  </mc:AlternateContent>
  <xr:revisionPtr revIDLastSave="0" documentId="8_{3E61A419-DD49-44FF-92CF-D37061D23D6D}" xr6:coauthVersionLast="47" xr6:coauthVersionMax="47" xr10:uidLastSave="{00000000-0000-0000-0000-000000000000}"/>
  <bookViews>
    <workbookView xWindow="-110" yWindow="-110" windowWidth="19420" windowHeight="10300" xr2:uid="{85B175CC-0B3B-A94B-9D8E-5ADE098DEC0F}"/>
  </bookViews>
  <sheets>
    <sheet name="Plano Atu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8" i="1" l="1"/>
</calcChain>
</file>

<file path=xl/sharedStrings.xml><?xml version="1.0" encoding="utf-8"?>
<sst xmlns="http://schemas.openxmlformats.org/spreadsheetml/2006/main" count="19" uniqueCount="19">
  <si>
    <t>Salário</t>
  </si>
  <si>
    <t>Valor (R$)</t>
  </si>
  <si>
    <t>Total Mensal</t>
  </si>
  <si>
    <t>Contribuição IBM 2 (Salário - UR)**</t>
  </si>
  <si>
    <t>** Aplica-se aos participantes com mais de 2 anos de serviço e salário superior a UR - será o mesmo valor da Contribuição Voluntária limitada a 6%</t>
  </si>
  <si>
    <t>Contribuição IBM 1*</t>
  </si>
  <si>
    <t>* Valor fixo de 1,5% sobre a UR - aplica-se aos participantes com mais de 2 anos de serviço</t>
  </si>
  <si>
    <t>&lt; Preencher com salário atual bruto</t>
  </si>
  <si>
    <t>Unidade Referência (UR)</t>
  </si>
  <si>
    <t>%</t>
  </si>
  <si>
    <t>&lt; Preencher com o percentual que deseja contribuir</t>
  </si>
  <si>
    <t>&lt; Preencher com o mesmo percentual da CV, respeitando o limite de 6%</t>
  </si>
  <si>
    <t>Contribuição Voluntária (CV)</t>
  </si>
  <si>
    <t>Simulador de Contribuições Plano CD Atual Fundação Previdenciária IBM</t>
  </si>
  <si>
    <t>Dúvidas? Nos envie um email: fundacao@br.ibm.com</t>
  </si>
  <si>
    <t>Tipo de Contribuição</t>
  </si>
  <si>
    <t>Orientações</t>
  </si>
  <si>
    <t>&lt; Não alterar</t>
  </si>
  <si>
    <t>&lt; Valor de 2023 (atualizado anualmente, em janeiro)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</si>
</sst>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color theme="1"/>
      <name val="Arial"/>
      <family val="2"/>
    </font>
    <font>
      <b/>
      <sz val="14"/>
      <color theme="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44" fontId="3" fillId="2" borderId="4" xfId="0" applyNumberFormat="1" applyFont="1" applyFill="1" applyBorder="1" applyAlignment="1" applyProtection="1">
      <alignment horizontal="center" vertical="center"/>
    </xf>
    <xf numFmtId="44" fontId="2" fillId="3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10" fontId="3" fillId="6" borderId="1" xfId="0" applyNumberFormat="1" applyFont="1" applyFill="1" applyBorder="1" applyAlignment="1" applyProtection="1">
      <alignment horizontal="center" vertical="center"/>
    </xf>
    <xf numFmtId="10" fontId="3" fillId="6" borderId="1" xfId="0" applyNumberFormat="1" applyFont="1" applyFill="1" applyBorder="1" applyAlignment="1" applyProtection="1">
      <alignment horizontal="left" vertical="center"/>
    </xf>
    <xf numFmtId="44" fontId="3" fillId="6" borderId="1" xfId="0" applyNumberFormat="1" applyFont="1" applyFill="1" applyBorder="1" applyAlignment="1" applyProtection="1">
      <alignment horizontal="center" vertical="center"/>
    </xf>
    <xf numFmtId="44" fontId="2" fillId="0" borderId="1" xfId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44" fontId="2" fillId="4" borderId="1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9" fontId="2" fillId="4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9" fontId="2" fillId="0" borderId="1" xfId="0" applyNumberFormat="1" applyFont="1" applyFill="1" applyBorder="1" applyAlignment="1" applyProtection="1">
      <alignment horizontal="left" vertical="center" wrapText="1"/>
    </xf>
    <xf numFmtId="44" fontId="3" fillId="3" borderId="1" xfId="0" applyNumberFormat="1" applyFont="1" applyFill="1" applyBorder="1" applyAlignment="1" applyProtection="1">
      <alignment horizontal="center" vertical="center"/>
    </xf>
    <xf numFmtId="44" fontId="2" fillId="0" borderId="0" xfId="1" applyFont="1" applyAlignment="1" applyProtection="1">
      <alignment horizontal="center" vertical="center"/>
    </xf>
    <xf numFmtId="9" fontId="2" fillId="0" borderId="0" xfId="0" applyNumberFormat="1" applyFont="1" applyFill="1" applyBorder="1" applyAlignment="1" applyProtection="1">
      <alignment horizontal="center" vertical="center" wrapText="1"/>
    </xf>
    <xf numFmtId="44" fontId="2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44" fontId="5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9" fontId="2" fillId="0" borderId="0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7" fillId="5" borderId="2" xfId="0" applyFont="1" applyFill="1" applyBorder="1" applyAlignment="1" applyProtection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1141393</xdr:colOff>
      <xdr:row>5</xdr:row>
      <xdr:rowOff>114167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B9D45A-FA7E-44BD-B3C7-C26B59F9C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71429" cy="10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8F643-2AE0-8244-AB3B-25267248FEDC}">
  <dimension ref="B7:F27"/>
  <sheetViews>
    <sheetView showGridLines="0" tabSelected="1" topLeftCell="A7" zoomScaleNormal="100" workbookViewId="0">
      <selection activeCell="C11" sqref="C11"/>
    </sheetView>
  </sheetViews>
  <sheetFormatPr defaultColWidth="10.83203125" defaultRowHeight="15.5" x14ac:dyDescent="0.35"/>
  <cols>
    <col min="1" max="1" width="10.83203125" style="11"/>
    <col min="2" max="2" width="33.1640625" style="11" bestFit="1" customWidth="1"/>
    <col min="3" max="3" width="15.83203125" style="11" customWidth="1"/>
    <col min="4" max="4" width="29.6640625" style="11" customWidth="1"/>
    <col min="5" max="5" width="23.6640625" style="11" customWidth="1"/>
    <col min="6" max="16384" width="10.83203125" style="11"/>
  </cols>
  <sheetData>
    <row r="7" spans="2:6" ht="9.75" customHeight="1" x14ac:dyDescent="0.35"/>
    <row r="8" spans="2:6" ht="27" customHeight="1" x14ac:dyDescent="0.35">
      <c r="B8" s="26" t="s">
        <v>13</v>
      </c>
      <c r="C8" s="27"/>
      <c r="D8" s="27"/>
      <c r="E8" s="27"/>
    </row>
    <row r="9" spans="2:6" x14ac:dyDescent="0.35">
      <c r="B9" s="1"/>
      <c r="C9" s="1"/>
      <c r="D9" s="1"/>
      <c r="E9" s="1"/>
    </row>
    <row r="10" spans="2:6" x14ac:dyDescent="0.35">
      <c r="B10" s="5" t="s">
        <v>0</v>
      </c>
      <c r="C10" s="12"/>
      <c r="D10" s="25" t="s">
        <v>7</v>
      </c>
      <c r="E10" s="25"/>
    </row>
    <row r="11" spans="2:6" x14ac:dyDescent="0.35">
      <c r="B11" s="5" t="s">
        <v>8</v>
      </c>
      <c r="C11" s="9">
        <v>6408.57</v>
      </c>
      <c r="D11" s="25" t="s">
        <v>18</v>
      </c>
      <c r="E11" s="25"/>
      <c r="F11" s="13"/>
    </row>
    <row r="12" spans="2:6" x14ac:dyDescent="0.35">
      <c r="B12" s="1"/>
      <c r="C12" s="18"/>
      <c r="D12" s="18"/>
      <c r="E12" s="1"/>
    </row>
    <row r="13" spans="2:6" x14ac:dyDescent="0.35">
      <c r="B13" s="10" t="s">
        <v>15</v>
      </c>
      <c r="C13" s="10" t="s">
        <v>9</v>
      </c>
      <c r="D13" s="10" t="s">
        <v>16</v>
      </c>
      <c r="E13" s="10" t="s">
        <v>1</v>
      </c>
    </row>
    <row r="14" spans="2:6" ht="41.25" customHeight="1" x14ac:dyDescent="0.35">
      <c r="B14" s="5" t="s">
        <v>12</v>
      </c>
      <c r="C14" s="14"/>
      <c r="D14" s="16" t="s">
        <v>10</v>
      </c>
      <c r="E14" s="17">
        <f>C14*C10</f>
        <v>0</v>
      </c>
    </row>
    <row r="15" spans="2:6" x14ac:dyDescent="0.35">
      <c r="B15" s="5" t="s">
        <v>5</v>
      </c>
      <c r="C15" s="6">
        <v>1.4999999999999999E-2</v>
      </c>
      <c r="D15" s="7" t="s">
        <v>17</v>
      </c>
      <c r="E15" s="8">
        <f>C15*C11</f>
        <v>96.12854999999999</v>
      </c>
    </row>
    <row r="16" spans="2:6" ht="46.5" x14ac:dyDescent="0.35">
      <c r="B16" s="5" t="s">
        <v>3</v>
      </c>
      <c r="C16" s="14"/>
      <c r="D16" s="16" t="s">
        <v>11</v>
      </c>
      <c r="E16" s="4">
        <f>C16*(C10-C11)</f>
        <v>0</v>
      </c>
    </row>
    <row r="17" spans="2:5" x14ac:dyDescent="0.35">
      <c r="B17" s="1"/>
      <c r="C17" s="24"/>
      <c r="D17" s="19"/>
      <c r="E17" s="20"/>
    </row>
    <row r="18" spans="2:5" x14ac:dyDescent="0.35">
      <c r="B18" s="1"/>
      <c r="C18" s="1"/>
      <c r="D18" s="2" t="s">
        <v>2</v>
      </c>
      <c r="E18" s="3">
        <f>SUM(E14:E16)</f>
        <v>96.12854999999999</v>
      </c>
    </row>
    <row r="19" spans="2:5" s="15" customFormat="1" x14ac:dyDescent="0.35">
      <c r="B19" s="23"/>
      <c r="C19" s="21"/>
      <c r="D19" s="21"/>
      <c r="E19" s="22"/>
    </row>
    <row r="20" spans="2:5" x14ac:dyDescent="0.35">
      <c r="B20" s="29" t="s">
        <v>6</v>
      </c>
      <c r="C20" s="29"/>
      <c r="D20" s="29"/>
      <c r="E20" s="29"/>
    </row>
    <row r="21" spans="2:5" x14ac:dyDescent="0.35">
      <c r="B21" s="29"/>
      <c r="C21" s="29"/>
      <c r="D21" s="29"/>
      <c r="E21" s="29"/>
    </row>
    <row r="23" spans="2:5" x14ac:dyDescent="0.35">
      <c r="B23" s="29" t="s">
        <v>4</v>
      </c>
      <c r="C23" s="29"/>
      <c r="D23" s="29"/>
      <c r="E23" s="29"/>
    </row>
    <row r="24" spans="2:5" x14ac:dyDescent="0.35">
      <c r="B24" s="29"/>
      <c r="C24" s="29"/>
      <c r="D24" s="29"/>
      <c r="E24" s="29"/>
    </row>
    <row r="25" spans="2:5" x14ac:dyDescent="0.35">
      <c r="B25" s="29"/>
      <c r="C25" s="29"/>
      <c r="D25" s="29"/>
      <c r="E25" s="29"/>
    </row>
    <row r="27" spans="2:5" x14ac:dyDescent="0.35">
      <c r="B27" s="28" t="s">
        <v>14</v>
      </c>
      <c r="C27" s="28"/>
      <c r="D27" s="28"/>
      <c r="E27" s="28"/>
    </row>
  </sheetData>
  <sheetProtection algorithmName="SHA-512" hashValue="iOeCLXT1oJrX39KzLT+BVJoAt/0+weha4obQHrdonen2li7nL1uwEFfhW/TKWSS0UzEukvXW04RUX8PT4m7gGA==" saltValue="gBFW9EsRkjFUahA3Q1tH5Q==" spinCount="100000" sheet="1" objects="1" scenarios="1"/>
  <mergeCells count="6">
    <mergeCell ref="D10:E10"/>
    <mergeCell ref="D11:E11"/>
    <mergeCell ref="B8:E8"/>
    <mergeCell ref="B27:E27"/>
    <mergeCell ref="B23:E25"/>
    <mergeCell ref="B20:E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Plano Atual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Clarissa Janson Costa de Souza Meirelles</dc:creator>
  <cp:lastModifiedBy>Bruna Marchi Alves</cp:lastModifiedBy>
  <dcterms:created xsi:type="dcterms:W3CDTF">2021-10-15T17:16:31Z</dcterms:created>
  <dcterms:modified xsi:type="dcterms:W3CDTF">2023-01-12T15:26:07Z</dcterms:modified>
</cp:coreProperties>
</file>